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LAGROS\CUENTA PUBLICA 2021\Segundo trimestre\"/>
    </mc:Choice>
  </mc:AlternateContent>
  <xr:revisionPtr revIDLastSave="0" documentId="13_ncr:1_{CCB2019A-C87E-418E-B307-04A339863C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<sst xmlns="http://schemas.openxmlformats.org/spreadsheetml/2006/main" count="36" uniqueCount="26">
  <si>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</si>
  <si>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</si>
  <si>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</si>
  <si>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</si>
  <si>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</si>
  <si>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</si>
  <si>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</si>
  <si>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</si>
  <si>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</si>
  <si>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</si>
  <si>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</si>
  <si>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</si>
  <si>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</si>
  <si>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</si>
  <si>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</si>
  <si>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</si>
  <si>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</si>
  <si>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</si>
  <si>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</si>
  <si>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</si>
  <si>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</si>
  <si>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</si>
  <si>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</si>
  <si>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</si>
  <si>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</si>
  <si>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INSTITUTO MUNICIPAL DE PLANEACIÓN DE SAN FRANCISCO DEL RINCÓN GUANAJUATO
ESTADO DE VARIACIÓN EN LA HACIENDA PÚBLICA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</si>
</sst>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44</xdr:row>
      <xdr:rowOff>119062</xdr:rowOff>
    </xdr:from>
    <xdr:to>
      <xdr:col>6</xdr:col>
      <xdr:colOff>130967</xdr:colOff>
      <xdr:row>49</xdr:row>
      <xdr:rowOff>71436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4B826C-9D9B-4B10-8DA4-330D0786453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71437" y="7965281"/>
          <a:ext cx="11001374" cy="66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19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3273215.49</v>
      </c>
      <c r="D9" s="15">
        <f>+D10</f>
        <v>687402.44</v>
      </c>
      <c r="E9" s="16"/>
      <c r="F9" s="15">
        <f>+C9+D9</f>
        <v>3960617.93</v>
      </c>
    </row>
    <row r="10" spans="1:6" x14ac:dyDescent="0.2">
      <c r="A10" s="17" t="s">
        <v>7</v>
      </c>
      <c r="B10" s="16"/>
      <c r="C10" s="16"/>
      <c r="D10" s="18">
        <v>687402.44</v>
      </c>
      <c r="E10" s="16"/>
      <c r="F10" s="18">
        <f>+D10</f>
        <v>687402.44</v>
      </c>
    </row>
    <row r="11" spans="1:6" x14ac:dyDescent="0.2">
      <c r="A11" s="17" t="s">
        <v>8</v>
      </c>
      <c r="B11" s="16"/>
      <c r="C11" s="18">
        <v>3273215.49</v>
      </c>
      <c r="D11" s="16"/>
      <c r="E11" s="16"/>
      <c r="F11" s="18">
        <f>+C11</f>
        <v>3273215.49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3273215.49</v>
      </c>
      <c r="D20" s="15">
        <f>+D9</f>
        <v>687402.44</v>
      </c>
      <c r="E20" s="15">
        <f>+E16</f>
        <v>0</v>
      </c>
      <c r="F20" s="15">
        <f>+B20+C20+D20+E20</f>
        <v>3960617.93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687402.47</v>
      </c>
      <c r="D27" s="15">
        <f>+D28+D29+D30+D31+D32</f>
        <v>-413271.49999999994</v>
      </c>
      <c r="E27" s="19"/>
      <c r="F27" s="15">
        <f>+C27+D27</f>
        <v>274130.97000000003</v>
      </c>
    </row>
    <row r="28" spans="1:6" x14ac:dyDescent="0.2">
      <c r="A28" s="17" t="s">
        <v>7</v>
      </c>
      <c r="B28" s="16"/>
      <c r="C28" s="16"/>
      <c r="D28" s="18">
        <v>274130.94</v>
      </c>
      <c r="E28" s="16"/>
      <c r="F28" s="18">
        <f>+D28</f>
        <v>274130.94</v>
      </c>
    </row>
    <row r="29" spans="1:6" x14ac:dyDescent="0.2">
      <c r="A29" s="17" t="s">
        <v>8</v>
      </c>
      <c r="B29" s="16"/>
      <c r="C29" s="18">
        <v>687402.47</v>
      </c>
      <c r="D29" s="18">
        <v>-687402.44</v>
      </c>
      <c r="E29" s="16"/>
      <c r="F29" s="18">
        <f>+C29+D29</f>
        <v>3.0000000027939677E-2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3960617.96</v>
      </c>
      <c r="D38" s="24">
        <f>+D20+D27</f>
        <v>274130.94</v>
      </c>
      <c r="E38" s="24">
        <f>+E20+E34</f>
        <v>0</v>
      </c>
      <c r="F38" s="24">
        <f>+B38+C38+D38+E38</f>
        <v>4234748.9000000004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alexandra hernandez</cp:lastModifiedBy>
  <cp:lastPrinted>2021-07-21T18:51:57Z</cp:lastPrinted>
  <dcterms:created xsi:type="dcterms:W3CDTF">2012-12-11T20:30:33Z</dcterms:created>
  <dcterms:modified xsi:type="dcterms:W3CDTF">2021-07-21T18:52:02Z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